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 codeName="ThisWorkbook"/>
  <xr:revisionPtr revIDLastSave="0" documentId="13_ncr:1_{3512A870-B9D2-4DE7-A9FB-D82B7F7FA6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1" sheetId="1" r:id="rId1"/>
  </sheets>
  <definedNames>
    <definedName name="Body">'21'!$F$8:$N$31</definedName>
    <definedName name="Shapka">'21'!$F$5:$N$7</definedName>
    <definedName name="Sidehead">'21'!$A$8:$E$31</definedName>
    <definedName name="TableHeader">'21'!$E$1:$N$4</definedName>
    <definedName name="TableName">'21'!$E$1:$N$1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<sst xmlns="http://schemas.openxmlformats.org/spreadsheetml/2006/main" count="115" uniqueCount="58">
  <si>
    <t>Городское и сельское население</t>
  </si>
  <si>
    <t>Городское население</t>
  </si>
  <si>
    <t>Сельское население</t>
  </si>
  <si>
    <t>мужчины и женщины</t>
  </si>
  <si>
    <t>мужчины</t>
  </si>
  <si>
    <t>женщины</t>
  </si>
  <si>
    <t>А</t>
  </si>
  <si>
    <t>в том числе в возрасте, лет:</t>
  </si>
  <si>
    <t xml:space="preserve">  0 – 4</t>
  </si>
  <si>
    <t xml:space="preserve">  5 – 9</t>
  </si>
  <si>
    <t>10 – 14</t>
  </si>
  <si>
    <t>15 – 19</t>
  </si>
  <si>
    <t>20 – 24</t>
  </si>
  <si>
    <t>25 – 29</t>
  </si>
  <si>
    <t>30 – 34</t>
  </si>
  <si>
    <t>35 – 39</t>
  </si>
  <si>
    <t>40 – 44</t>
  </si>
  <si>
    <t>45 – 49</t>
  </si>
  <si>
    <t>50 – 54</t>
  </si>
  <si>
    <t>55 – 59</t>
  </si>
  <si>
    <t>60 – 64</t>
  </si>
  <si>
    <t>65 – 69</t>
  </si>
  <si>
    <t>70 и более</t>
  </si>
  <si>
    <t>возраст не указан</t>
  </si>
  <si>
    <t>Из общей численности - население в возрасте:</t>
  </si>
  <si>
    <t>моложе трудоспособного</t>
  </si>
  <si>
    <t xml:space="preserve">трудоспособном               </t>
  </si>
  <si>
    <t xml:space="preserve">старше трудоспособного                     </t>
  </si>
  <si>
    <t>Медианный возраст</t>
  </si>
  <si>
    <t>[P05_Age].[ID].[0-4]</t>
  </si>
  <si>
    <t>[P05_Age].[ID].[All]</t>
  </si>
  <si>
    <t>[P05_Age].[ID].[5-9]</t>
  </si>
  <si>
    <t>[P05_Age].[ID].[10-14]</t>
  </si>
  <si>
    <t>[P05_Age].[ID].[15-19]</t>
  </si>
  <si>
    <t>[P05_Age].[ID].[20-24]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</si>
  <si>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</si>
  <si>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</si>
  <si>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</si>
  <si>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</si>
  <si>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</si>
  <si>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</si>
  <si>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</si>
  <si>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</si>
  <si>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</si>
  <si>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[P05_Age].[ID].[70-168]</t>
  </si>
  <si>
    <t>[P05_Age].[ID].&amp;[]</t>
  </si>
  <si>
    <t xml:space="preserve">[PC03_AgeGroup].[ID].&amp;[1] </t>
  </si>
  <si>
    <t xml:space="preserve">[PC03_AgeGroup].[ID].&amp;[2] </t>
  </si>
  <si>
    <t>[PC03_AgeGroup].[ID].&amp;[3]</t>
  </si>
  <si>
    <t>[P05_Age].[ID].[0-168]</t>
  </si>
  <si>
    <t>Все население</t>
  </si>
  <si>
    <t>[Terson].[Parent].&amp;[643]</t>
  </si>
  <si>
    <t>Кумандинцы</t>
  </si>
  <si>
    <t>[P16_Nationality].[Hierarchy].[Code02].&amp;[139]</t>
  </si>
  <si>
    <t>Алтайский край</t>
  </si>
  <si>
    <t>[Terson].[Parent].&amp;[01000000]</t>
  </si>
  <si>
    <t>-</t>
  </si>
  <si>
    <t>21. НАСЕЛЕНИЕ КОРЕННЫХ МАЛОЧИСЛЕННЫХ НАРОДОВ РОССИЙСКОЙ ФЕДЕРАЦИИ ПО АЛТАЙКОМУ КРАЮ, ВОЗРАСТНЫМ ГРУППАМ И ПОЛУ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</si>
</sst>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₽&quot;_-;\-* #,##0\ &quot;₽&quot;_-;_-* &quot;-&quot;\ &quot;₽&quot;_-;_-@_-"/>
    <numFmt numFmtId="41" formatCode="_-* #,##0_-;\-* #,##0_-;_-* &quot;-&quot;_-;_-@_-"/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 Cyr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12" fillId="0" borderId="0"/>
  </cellStyleXfs>
  <cellXfs count="41">
    <xf numFmtId="0" fontId="0" fillId="0" borderId="0" xfId="0"/>
    <xf numFmtId="0" fontId="3" fillId="0" borderId="0" xfId="9" applyFont="1"/>
    <xf numFmtId="0" fontId="5" fillId="0" borderId="0" xfId="9" applyFont="1"/>
    <xf numFmtId="0" fontId="4" fillId="0" borderId="0" xfId="9" applyFont="1"/>
    <xf numFmtId="0" fontId="6" fillId="0" borderId="0" xfId="9" applyFont="1"/>
    <xf numFmtId="0" fontId="3" fillId="0" borderId="0" xfId="9" applyFont="1" applyAlignment="1">
      <alignment horizontal="center" vertical="center"/>
    </xf>
    <xf numFmtId="0" fontId="7" fillId="0" borderId="0" xfId="9" applyFont="1" applyAlignment="1">
      <alignment horizontal="center" vertical="center"/>
    </xf>
    <xf numFmtId="0" fontId="3" fillId="0" borderId="0" xfId="6" applyFont="1"/>
    <xf numFmtId="0" fontId="5" fillId="0" borderId="0" xfId="6" applyFont="1"/>
    <xf numFmtId="0" fontId="8" fillId="0" borderId="1" xfId="9" applyFont="1" applyBorder="1" applyAlignment="1">
      <alignment horizontal="center" vertical="center" wrapText="1"/>
    </xf>
    <xf numFmtId="0" fontId="4" fillId="0" borderId="0" xfId="6" applyFont="1"/>
    <xf numFmtId="3" fontId="4" fillId="0" borderId="2" xfId="6" applyNumberFormat="1" applyFont="1" applyBorder="1" applyAlignment="1">
      <alignment horizontal="right"/>
    </xf>
    <xf numFmtId="3" fontId="4" fillId="0" borderId="0" xfId="6" applyNumberFormat="1" applyFont="1" applyAlignment="1">
      <alignment horizontal="right"/>
    </xf>
    <xf numFmtId="3" fontId="4" fillId="0" borderId="3" xfId="6" applyNumberFormat="1" applyFont="1" applyBorder="1" applyAlignment="1">
      <alignment horizontal="right"/>
    </xf>
    <xf numFmtId="3" fontId="10" fillId="0" borderId="2" xfId="6" applyNumberFormat="1" applyFont="1" applyBorder="1" applyAlignment="1">
      <alignment horizontal="right"/>
    </xf>
    <xf numFmtId="3" fontId="10" fillId="0" borderId="0" xfId="6" applyNumberFormat="1" applyFont="1" applyAlignment="1">
      <alignment horizontal="right"/>
    </xf>
    <xf numFmtId="3" fontId="10" fillId="0" borderId="3" xfId="6" applyNumberFormat="1" applyFont="1" applyBorder="1" applyAlignment="1">
      <alignment horizontal="right"/>
    </xf>
    <xf numFmtId="0" fontId="9" fillId="0" borderId="4" xfId="9" applyFont="1" applyBorder="1" applyAlignment="1">
      <alignment horizontal="center" vertical="center" wrapText="1"/>
    </xf>
    <xf numFmtId="0" fontId="5" fillId="0" borderId="0" xfId="9" applyFont="1" applyAlignment="1">
      <alignment horizontal="center" vertical="center" wrapText="1"/>
    </xf>
    <xf numFmtId="0" fontId="9" fillId="0" borderId="1" xfId="9" applyFont="1" applyBorder="1" applyAlignment="1">
      <alignment horizontal="center" vertical="center" wrapText="1"/>
    </xf>
    <xf numFmtId="0" fontId="4" fillId="0" borderId="0" xfId="6" applyFont="1" applyAlignment="1">
      <alignment horizontal="right"/>
    </xf>
    <xf numFmtId="0" fontId="4" fillId="0" borderId="0" xfId="9" applyFont="1" applyAlignment="1">
      <alignment horizontal="right"/>
    </xf>
    <xf numFmtId="0" fontId="8" fillId="0" borderId="6" xfId="6" applyFont="1" applyBorder="1" applyAlignment="1">
      <alignment horizontal="left" wrapText="1" indent="1"/>
    </xf>
    <xf numFmtId="3" fontId="11" fillId="0" borderId="2" xfId="6" applyNumberFormat="1" applyFont="1" applyBorder="1" applyAlignment="1">
      <alignment horizontal="right"/>
    </xf>
    <xf numFmtId="3" fontId="11" fillId="0" borderId="3" xfId="6" applyNumberFormat="1" applyFont="1" applyBorder="1" applyAlignment="1">
      <alignment horizontal="right"/>
    </xf>
    <xf numFmtId="0" fontId="4" fillId="0" borderId="6" xfId="8" applyFont="1" applyBorder="1" applyAlignment="1">
      <alignment horizontal="left" wrapText="1" indent="3"/>
    </xf>
    <xf numFmtId="0" fontId="4" fillId="0" borderId="6" xfId="8" applyFont="1" applyBorder="1" applyAlignment="1">
      <alignment horizontal="left" wrapText="1" indent="5"/>
    </xf>
    <xf numFmtId="0" fontId="4" fillId="0" borderId="6" xfId="9" applyFont="1" applyBorder="1" applyAlignment="1">
      <alignment horizontal="left" vertical="center" wrapText="1" indent="2"/>
    </xf>
    <xf numFmtId="0" fontId="4" fillId="0" borderId="6" xfId="9" applyFont="1" applyBorder="1" applyAlignment="1">
      <alignment horizontal="left" vertical="center" wrapText="1" indent="3"/>
    </xf>
    <xf numFmtId="0" fontId="8" fillId="0" borderId="6" xfId="6" applyFont="1" applyBorder="1" applyAlignment="1">
      <alignment horizontal="left" wrapText="1"/>
    </xf>
    <xf numFmtId="0" fontId="4" fillId="0" borderId="0" xfId="9" applyFont="1" applyAlignment="1">
      <alignment vertical="center" wrapText="1"/>
    </xf>
    <xf numFmtId="0" fontId="4" fillId="0" borderId="7" xfId="9" applyFont="1" applyBorder="1" applyAlignment="1">
      <alignment horizontal="left" vertical="center" wrapText="1" indent="2"/>
    </xf>
    <xf numFmtId="164" fontId="10" fillId="0" borderId="8" xfId="6" applyNumberFormat="1" applyFont="1" applyBorder="1" applyAlignment="1">
      <alignment horizontal="right"/>
    </xf>
    <xf numFmtId="164" fontId="10" fillId="0" borderId="9" xfId="6" applyNumberFormat="1" applyFont="1" applyBorder="1" applyAlignment="1">
      <alignment horizontal="right"/>
    </xf>
    <xf numFmtId="0" fontId="10" fillId="0" borderId="0" xfId="9" applyFont="1" applyAlignment="1">
      <alignment horizontal="right"/>
    </xf>
    <xf numFmtId="0" fontId="9" fillId="0" borderId="4" xfId="9" applyFont="1" applyBorder="1" applyAlignment="1">
      <alignment horizontal="center" vertical="center" wrapText="1"/>
    </xf>
    <xf numFmtId="0" fontId="8" fillId="0" borderId="5" xfId="9" applyFont="1" applyBorder="1" applyAlignment="1">
      <alignment horizontal="center" vertical="center" wrapText="1"/>
    </xf>
    <xf numFmtId="0" fontId="8" fillId="0" borderId="3" xfId="9" applyFont="1" applyBorder="1" applyAlignment="1">
      <alignment horizontal="center" vertical="center" wrapText="1"/>
    </xf>
    <xf numFmtId="0" fontId="9" fillId="0" borderId="1" xfId="9" applyFont="1" applyBorder="1" applyAlignment="1">
      <alignment horizontal="center" vertical="center" wrapText="1"/>
    </xf>
    <xf numFmtId="0" fontId="5" fillId="0" borderId="0" xfId="9" applyFont="1" applyAlignment="1">
      <alignment horizontal="center" vertical="center" wrapText="1"/>
    </xf>
    <xf numFmtId="0" fontId="4" fillId="0" borderId="0" xfId="9" applyFont="1" applyAlignment="1">
      <alignment horizontal="left" vertical="center" wrapText="1"/>
    </xf>
  </cellXfs>
  <cellStyles count="10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9" xr:uid="{00000000-0005-0000-0000-000004000000}"/>
    <cellStyle name="Normal 2 2 2" xfId="7" xr:uid="{00000000-0005-0000-0000-000005000000}"/>
    <cellStyle name="Normal 3" xfId="6" xr:uid="{00000000-0005-0000-0000-000006000000}"/>
    <cellStyle name="Normal 5" xfId="8" xr:uid="{00000000-0005-0000-0000-000007000000}"/>
    <cellStyle name="Percent" xfId="1" xr:uid="{00000000-0005-0000-0000-000008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1"/>
  <sheetViews>
    <sheetView tabSelected="1" topLeftCell="E1" zoomScaleNormal="100" workbookViewId="0">
      <selection activeCell="E1" sqref="E1:N1"/>
    </sheetView>
  </sheetViews>
  <sheetFormatPr defaultColWidth="9.140625" defaultRowHeight="12.75" x14ac:dyDescent="0.2"/>
  <cols>
    <col min="1" max="1" width="39.7109375" style="7" hidden="1" customWidth="1"/>
    <col min="2" max="2" width="21.7109375" style="7" hidden="1" customWidth="1"/>
    <col min="3" max="3" width="19" style="7" hidden="1" customWidth="1"/>
    <col min="4" max="4" width="18.7109375" style="7" hidden="1" customWidth="1"/>
    <col min="5" max="5" width="30.7109375" style="10" customWidth="1"/>
    <col min="6" max="14" width="16.7109375" style="7" customWidth="1"/>
    <col min="15" max="15" width="9.140625" style="7" customWidth="1"/>
    <col min="16" max="16" width="18.140625" style="7" customWidth="1"/>
    <col min="17" max="17" width="9.140625" style="7" customWidth="1"/>
    <col min="18" max="16384" width="9.140625" style="7"/>
  </cols>
  <sheetData>
    <row r="1" spans="1:17" s="2" customFormat="1" x14ac:dyDescent="0.2">
      <c r="A1" s="1"/>
      <c r="B1" s="1"/>
      <c r="C1" s="1"/>
      <c r="D1" s="1"/>
      <c r="E1" s="39" t="s">
        <v>57</v>
      </c>
      <c r="F1" s="39"/>
      <c r="G1" s="39"/>
      <c r="H1" s="39"/>
      <c r="I1" s="39"/>
      <c r="J1" s="39"/>
      <c r="K1" s="39"/>
      <c r="L1" s="39"/>
      <c r="M1" s="39"/>
      <c r="N1" s="39"/>
    </row>
    <row r="2" spans="1:17" s="2" customFormat="1" x14ac:dyDescent="0.2">
      <c r="A2" s="1"/>
      <c r="B2" s="1"/>
      <c r="C2" s="1"/>
      <c r="D2" s="1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7" s="2" customFormat="1" ht="13.15" customHeight="1" x14ac:dyDescent="0.2">
      <c r="A3" s="1"/>
      <c r="B3" s="1"/>
      <c r="C3" s="1"/>
      <c r="D3" s="1"/>
      <c r="E3" s="40" t="s">
        <v>54</v>
      </c>
      <c r="F3" s="40"/>
      <c r="G3" s="30"/>
      <c r="H3" s="30"/>
      <c r="I3" s="30"/>
      <c r="J3" s="30"/>
      <c r="K3" s="30"/>
      <c r="L3" s="40" t="s">
        <v>50</v>
      </c>
      <c r="M3" s="40"/>
      <c r="N3" s="40"/>
    </row>
    <row r="4" spans="1:17" s="4" customFormat="1" x14ac:dyDescent="0.2">
      <c r="A4" s="1"/>
      <c r="B4" s="1"/>
      <c r="C4" s="1"/>
      <c r="D4" s="1"/>
      <c r="E4" s="3"/>
    </row>
    <row r="5" spans="1:17" s="4" customFormat="1" x14ac:dyDescent="0.2">
      <c r="A5" s="1"/>
      <c r="B5" s="1"/>
      <c r="C5" s="1"/>
      <c r="D5" s="1"/>
      <c r="E5" s="36"/>
      <c r="F5" s="35" t="s">
        <v>0</v>
      </c>
      <c r="G5" s="35"/>
      <c r="H5" s="35"/>
      <c r="I5" s="35" t="s">
        <v>1</v>
      </c>
      <c r="J5" s="35"/>
      <c r="K5" s="35"/>
      <c r="L5" s="35" t="s">
        <v>2</v>
      </c>
      <c r="M5" s="35"/>
      <c r="N5" s="38"/>
    </row>
    <row r="6" spans="1:17" s="4" customFormat="1" x14ac:dyDescent="0.2">
      <c r="A6" s="1"/>
      <c r="B6" s="1"/>
      <c r="C6" s="1"/>
      <c r="D6" s="1"/>
      <c r="E6" s="37"/>
      <c r="F6" s="17" t="s">
        <v>3</v>
      </c>
      <c r="G6" s="17" t="s">
        <v>4</v>
      </c>
      <c r="H6" s="17" t="s">
        <v>5</v>
      </c>
      <c r="I6" s="17" t="s">
        <v>3</v>
      </c>
      <c r="J6" s="17" t="s">
        <v>4</v>
      </c>
      <c r="K6" s="17" t="s">
        <v>5</v>
      </c>
      <c r="L6" s="17" t="s">
        <v>3</v>
      </c>
      <c r="M6" s="17" t="s">
        <v>4</v>
      </c>
      <c r="N6" s="19" t="s">
        <v>5</v>
      </c>
    </row>
    <row r="7" spans="1:17" s="6" customFormat="1" x14ac:dyDescent="0.25">
      <c r="A7" s="5"/>
      <c r="B7" s="5"/>
      <c r="C7" s="5"/>
      <c r="D7" s="5"/>
      <c r="E7" s="9" t="s">
        <v>6</v>
      </c>
      <c r="F7" s="17">
        <v>1</v>
      </c>
      <c r="G7" s="17">
        <v>2</v>
      </c>
      <c r="H7" s="17">
        <v>3</v>
      </c>
      <c r="I7" s="17">
        <v>4</v>
      </c>
      <c r="J7" s="17">
        <v>5</v>
      </c>
      <c r="K7" s="17">
        <v>6</v>
      </c>
      <c r="L7" s="17">
        <v>7</v>
      </c>
      <c r="M7" s="17">
        <v>8</v>
      </c>
      <c r="N7" s="19">
        <v>9</v>
      </c>
    </row>
    <row r="8" spans="1:17" s="8" customFormat="1" x14ac:dyDescent="0.2">
      <c r="A8" s="20" t="s">
        <v>53</v>
      </c>
      <c r="B8" s="20" t="s">
        <v>51</v>
      </c>
      <c r="C8" s="21" t="s">
        <v>30</v>
      </c>
      <c r="D8" s="21"/>
      <c r="E8" s="29" t="s">
        <v>52</v>
      </c>
      <c r="F8" s="23">
        <v>2456</v>
      </c>
      <c r="G8" s="23">
        <v>1114</v>
      </c>
      <c r="H8" s="23">
        <v>1342</v>
      </c>
      <c r="I8" s="23">
        <v>1042</v>
      </c>
      <c r="J8" s="23">
        <v>431</v>
      </c>
      <c r="K8" s="23">
        <v>611</v>
      </c>
      <c r="L8" s="23">
        <v>1414</v>
      </c>
      <c r="M8" s="23">
        <v>683</v>
      </c>
      <c r="N8" s="24">
        <v>731</v>
      </c>
    </row>
    <row r="9" spans="1:17" s="8" customFormat="1" x14ac:dyDescent="0.2">
      <c r="A9" s="20" t="s">
        <v>53</v>
      </c>
      <c r="B9" s="20" t="s">
        <v>55</v>
      </c>
      <c r="C9" s="21" t="s">
        <v>30</v>
      </c>
      <c r="D9" s="21"/>
      <c r="E9" s="22" t="s">
        <v>54</v>
      </c>
      <c r="F9" s="23">
        <v>1101</v>
      </c>
      <c r="G9" s="23">
        <v>526</v>
      </c>
      <c r="H9" s="23">
        <v>575</v>
      </c>
      <c r="I9" s="23">
        <v>394</v>
      </c>
      <c r="J9" s="23">
        <v>184</v>
      </c>
      <c r="K9" s="23">
        <v>210</v>
      </c>
      <c r="L9" s="23">
        <v>707</v>
      </c>
      <c r="M9" s="23">
        <v>342</v>
      </c>
      <c r="N9" s="24">
        <v>365</v>
      </c>
    </row>
    <row r="10" spans="1:17" x14ac:dyDescent="0.2">
      <c r="A10" s="20"/>
      <c r="B10" s="20"/>
      <c r="C10" s="20"/>
      <c r="D10" s="20"/>
      <c r="E10" s="25" t="s">
        <v>7</v>
      </c>
      <c r="F10" s="11"/>
      <c r="G10" s="12"/>
      <c r="H10" s="11"/>
      <c r="I10" s="12"/>
      <c r="J10" s="11"/>
      <c r="K10" s="12"/>
      <c r="L10" s="11"/>
      <c r="M10" s="12"/>
      <c r="N10" s="13"/>
    </row>
    <row r="11" spans="1:17" x14ac:dyDescent="0.2">
      <c r="A11" s="20" t="s">
        <v>53</v>
      </c>
      <c r="B11" s="20" t="s">
        <v>55</v>
      </c>
      <c r="C11" s="21" t="s">
        <v>29</v>
      </c>
      <c r="D11" s="21"/>
      <c r="E11" s="26" t="s">
        <v>8</v>
      </c>
      <c r="F11" s="14">
        <v>49</v>
      </c>
      <c r="G11" s="14">
        <v>26</v>
      </c>
      <c r="H11" s="14">
        <v>23</v>
      </c>
      <c r="I11" s="14">
        <v>9</v>
      </c>
      <c r="J11" s="14">
        <v>4</v>
      </c>
      <c r="K11" s="14">
        <v>5</v>
      </c>
      <c r="L11" s="14">
        <v>40</v>
      </c>
      <c r="M11" s="14">
        <v>22</v>
      </c>
      <c r="N11" s="16">
        <v>18</v>
      </c>
      <c r="Q11" s="1"/>
    </row>
    <row r="12" spans="1:17" x14ac:dyDescent="0.2">
      <c r="A12" s="20" t="s">
        <v>53</v>
      </c>
      <c r="B12" s="20" t="s">
        <v>55</v>
      </c>
      <c r="C12" s="21" t="s">
        <v>31</v>
      </c>
      <c r="D12" s="21"/>
      <c r="E12" s="26" t="s">
        <v>9</v>
      </c>
      <c r="F12" s="14">
        <v>84</v>
      </c>
      <c r="G12" s="14">
        <v>45</v>
      </c>
      <c r="H12" s="14">
        <v>39</v>
      </c>
      <c r="I12" s="14">
        <v>25</v>
      </c>
      <c r="J12" s="14">
        <v>15</v>
      </c>
      <c r="K12" s="14">
        <v>10</v>
      </c>
      <c r="L12" s="14">
        <v>59</v>
      </c>
      <c r="M12" s="14">
        <v>30</v>
      </c>
      <c r="N12" s="16">
        <v>29</v>
      </c>
      <c r="Q12" s="1"/>
    </row>
    <row r="13" spans="1:17" x14ac:dyDescent="0.2">
      <c r="A13" s="20" t="s">
        <v>53</v>
      </c>
      <c r="B13" s="20" t="s">
        <v>55</v>
      </c>
      <c r="C13" s="21" t="s">
        <v>32</v>
      </c>
      <c r="D13" s="21"/>
      <c r="E13" s="26" t="s">
        <v>10</v>
      </c>
      <c r="F13" s="14">
        <v>92</v>
      </c>
      <c r="G13" s="14">
        <v>54</v>
      </c>
      <c r="H13" s="14">
        <v>38</v>
      </c>
      <c r="I13" s="14">
        <v>22</v>
      </c>
      <c r="J13" s="14">
        <v>14</v>
      </c>
      <c r="K13" s="14">
        <v>8</v>
      </c>
      <c r="L13" s="14">
        <v>70</v>
      </c>
      <c r="M13" s="14">
        <v>40</v>
      </c>
      <c r="N13" s="16">
        <v>30</v>
      </c>
      <c r="Q13" s="1"/>
    </row>
    <row r="14" spans="1:17" x14ac:dyDescent="0.2">
      <c r="A14" s="20" t="s">
        <v>53</v>
      </c>
      <c r="B14" s="20" t="s">
        <v>55</v>
      </c>
      <c r="C14" s="21" t="s">
        <v>33</v>
      </c>
      <c r="D14" s="21"/>
      <c r="E14" s="26" t="s">
        <v>11</v>
      </c>
      <c r="F14" s="14">
        <v>44</v>
      </c>
      <c r="G14" s="14">
        <v>26</v>
      </c>
      <c r="H14" s="14">
        <v>18</v>
      </c>
      <c r="I14" s="14">
        <v>17</v>
      </c>
      <c r="J14" s="14">
        <v>12</v>
      </c>
      <c r="K14" s="14">
        <v>5</v>
      </c>
      <c r="L14" s="14">
        <v>27</v>
      </c>
      <c r="M14" s="14">
        <v>14</v>
      </c>
      <c r="N14" s="16">
        <v>13</v>
      </c>
      <c r="Q14" s="1"/>
    </row>
    <row r="15" spans="1:17" x14ac:dyDescent="0.2">
      <c r="A15" s="20" t="s">
        <v>53</v>
      </c>
      <c r="B15" s="20" t="s">
        <v>55</v>
      </c>
      <c r="C15" s="21" t="s">
        <v>34</v>
      </c>
      <c r="D15" s="21"/>
      <c r="E15" s="26" t="s">
        <v>12</v>
      </c>
      <c r="F15" s="14">
        <v>28</v>
      </c>
      <c r="G15" s="14">
        <v>12</v>
      </c>
      <c r="H15" s="14">
        <v>16</v>
      </c>
      <c r="I15" s="14">
        <v>15</v>
      </c>
      <c r="J15" s="14">
        <v>4</v>
      </c>
      <c r="K15" s="14">
        <v>11</v>
      </c>
      <c r="L15" s="14">
        <v>13</v>
      </c>
      <c r="M15" s="14">
        <v>8</v>
      </c>
      <c r="N15" s="16">
        <v>5</v>
      </c>
      <c r="Q15" s="1"/>
    </row>
    <row r="16" spans="1:17" x14ac:dyDescent="0.2">
      <c r="A16" s="20" t="s">
        <v>53</v>
      </c>
      <c r="B16" s="20" t="s">
        <v>55</v>
      </c>
      <c r="C16" s="21" t="s">
        <v>35</v>
      </c>
      <c r="D16" s="21"/>
      <c r="E16" s="26" t="s">
        <v>13</v>
      </c>
      <c r="F16" s="14">
        <v>38</v>
      </c>
      <c r="G16" s="14">
        <v>22</v>
      </c>
      <c r="H16" s="14">
        <v>16</v>
      </c>
      <c r="I16" s="14">
        <v>14</v>
      </c>
      <c r="J16" s="14">
        <v>6</v>
      </c>
      <c r="K16" s="14">
        <v>8</v>
      </c>
      <c r="L16" s="14">
        <v>24</v>
      </c>
      <c r="M16" s="14">
        <v>16</v>
      </c>
      <c r="N16" s="16">
        <v>8</v>
      </c>
      <c r="Q16" s="1"/>
    </row>
    <row r="17" spans="1:17" x14ac:dyDescent="0.2">
      <c r="A17" s="20" t="s">
        <v>53</v>
      </c>
      <c r="B17" s="20" t="s">
        <v>55</v>
      </c>
      <c r="C17" s="21" t="s">
        <v>36</v>
      </c>
      <c r="D17" s="21"/>
      <c r="E17" s="26" t="s">
        <v>14</v>
      </c>
      <c r="F17" s="14">
        <v>66</v>
      </c>
      <c r="G17" s="14">
        <v>32</v>
      </c>
      <c r="H17" s="14">
        <v>34</v>
      </c>
      <c r="I17" s="14">
        <v>27</v>
      </c>
      <c r="J17" s="14">
        <v>13</v>
      </c>
      <c r="K17" s="14">
        <v>14</v>
      </c>
      <c r="L17" s="14">
        <v>39</v>
      </c>
      <c r="M17" s="14">
        <v>19</v>
      </c>
      <c r="N17" s="16">
        <v>20</v>
      </c>
      <c r="Q17" s="1"/>
    </row>
    <row r="18" spans="1:17" x14ac:dyDescent="0.2">
      <c r="A18" s="20" t="s">
        <v>53</v>
      </c>
      <c r="B18" s="20" t="s">
        <v>55</v>
      </c>
      <c r="C18" s="21" t="s">
        <v>37</v>
      </c>
      <c r="D18" s="21"/>
      <c r="E18" s="26" t="s">
        <v>15</v>
      </c>
      <c r="F18" s="14">
        <v>85</v>
      </c>
      <c r="G18" s="14">
        <v>41</v>
      </c>
      <c r="H18" s="14">
        <v>44</v>
      </c>
      <c r="I18" s="14">
        <v>34</v>
      </c>
      <c r="J18" s="14">
        <v>17</v>
      </c>
      <c r="K18" s="14">
        <v>17</v>
      </c>
      <c r="L18" s="14">
        <v>51</v>
      </c>
      <c r="M18" s="14">
        <v>24</v>
      </c>
      <c r="N18" s="16">
        <v>27</v>
      </c>
      <c r="Q18" s="1"/>
    </row>
    <row r="19" spans="1:17" x14ac:dyDescent="0.2">
      <c r="A19" s="20" t="s">
        <v>53</v>
      </c>
      <c r="B19" s="20" t="s">
        <v>55</v>
      </c>
      <c r="C19" s="21" t="s">
        <v>38</v>
      </c>
      <c r="D19" s="21"/>
      <c r="E19" s="26" t="s">
        <v>16</v>
      </c>
      <c r="F19" s="14">
        <v>93</v>
      </c>
      <c r="G19" s="14">
        <v>47</v>
      </c>
      <c r="H19" s="14">
        <v>46</v>
      </c>
      <c r="I19" s="14">
        <v>46</v>
      </c>
      <c r="J19" s="14">
        <v>24</v>
      </c>
      <c r="K19" s="14">
        <v>22</v>
      </c>
      <c r="L19" s="14">
        <v>47</v>
      </c>
      <c r="M19" s="14">
        <v>23</v>
      </c>
      <c r="N19" s="16">
        <v>24</v>
      </c>
      <c r="Q19" s="1"/>
    </row>
    <row r="20" spans="1:17" x14ac:dyDescent="0.2">
      <c r="A20" s="20" t="s">
        <v>53</v>
      </c>
      <c r="B20" s="20" t="s">
        <v>55</v>
      </c>
      <c r="C20" s="21" t="s">
        <v>39</v>
      </c>
      <c r="D20" s="21"/>
      <c r="E20" s="26" t="s">
        <v>17</v>
      </c>
      <c r="F20" s="14">
        <v>82</v>
      </c>
      <c r="G20" s="14">
        <v>32</v>
      </c>
      <c r="H20" s="14">
        <v>50</v>
      </c>
      <c r="I20" s="14">
        <v>30</v>
      </c>
      <c r="J20" s="14">
        <v>11</v>
      </c>
      <c r="K20" s="14">
        <v>19</v>
      </c>
      <c r="L20" s="14">
        <v>52</v>
      </c>
      <c r="M20" s="14">
        <v>21</v>
      </c>
      <c r="N20" s="16">
        <v>31</v>
      </c>
      <c r="Q20" s="1"/>
    </row>
    <row r="21" spans="1:17" x14ac:dyDescent="0.2">
      <c r="A21" s="20" t="s">
        <v>53</v>
      </c>
      <c r="B21" s="20" t="s">
        <v>55</v>
      </c>
      <c r="C21" s="21" t="s">
        <v>40</v>
      </c>
      <c r="D21" s="21"/>
      <c r="E21" s="26" t="s">
        <v>18</v>
      </c>
      <c r="F21" s="14">
        <v>79</v>
      </c>
      <c r="G21" s="14">
        <v>32</v>
      </c>
      <c r="H21" s="14">
        <v>47</v>
      </c>
      <c r="I21" s="14">
        <v>15</v>
      </c>
      <c r="J21" s="14">
        <v>5</v>
      </c>
      <c r="K21" s="14">
        <v>10</v>
      </c>
      <c r="L21" s="14">
        <v>64</v>
      </c>
      <c r="M21" s="14">
        <v>27</v>
      </c>
      <c r="N21" s="16">
        <v>37</v>
      </c>
      <c r="Q21" s="1"/>
    </row>
    <row r="22" spans="1:17" x14ac:dyDescent="0.2">
      <c r="A22" s="20" t="s">
        <v>53</v>
      </c>
      <c r="B22" s="20" t="s">
        <v>55</v>
      </c>
      <c r="C22" s="21" t="s">
        <v>41</v>
      </c>
      <c r="D22" s="21"/>
      <c r="E22" s="26" t="s">
        <v>19</v>
      </c>
      <c r="F22" s="14">
        <v>89</v>
      </c>
      <c r="G22" s="14">
        <v>40</v>
      </c>
      <c r="H22" s="14">
        <v>49</v>
      </c>
      <c r="I22" s="14">
        <v>31</v>
      </c>
      <c r="J22" s="14">
        <v>14</v>
      </c>
      <c r="K22" s="14">
        <v>17</v>
      </c>
      <c r="L22" s="14">
        <v>58</v>
      </c>
      <c r="M22" s="14">
        <v>26</v>
      </c>
      <c r="N22" s="16">
        <v>32</v>
      </c>
      <c r="Q22" s="1"/>
    </row>
    <row r="23" spans="1:17" x14ac:dyDescent="0.2">
      <c r="A23" s="20" t="s">
        <v>53</v>
      </c>
      <c r="B23" s="20" t="s">
        <v>55</v>
      </c>
      <c r="C23" s="21" t="s">
        <v>42</v>
      </c>
      <c r="D23" s="21"/>
      <c r="E23" s="26" t="s">
        <v>20</v>
      </c>
      <c r="F23" s="14">
        <v>127</v>
      </c>
      <c r="G23" s="14">
        <v>61</v>
      </c>
      <c r="H23" s="14">
        <v>66</v>
      </c>
      <c r="I23" s="14">
        <v>47</v>
      </c>
      <c r="J23" s="14">
        <v>24</v>
      </c>
      <c r="K23" s="14">
        <v>23</v>
      </c>
      <c r="L23" s="14">
        <v>80</v>
      </c>
      <c r="M23" s="14">
        <v>37</v>
      </c>
      <c r="N23" s="16">
        <v>43</v>
      </c>
      <c r="Q23" s="1"/>
    </row>
    <row r="24" spans="1:17" x14ac:dyDescent="0.2">
      <c r="A24" s="20" t="s">
        <v>53</v>
      </c>
      <c r="B24" s="20" t="s">
        <v>55</v>
      </c>
      <c r="C24" s="21" t="s">
        <v>43</v>
      </c>
      <c r="D24" s="21"/>
      <c r="E24" s="26" t="s">
        <v>21</v>
      </c>
      <c r="F24" s="14">
        <v>60</v>
      </c>
      <c r="G24" s="14">
        <v>28</v>
      </c>
      <c r="H24" s="14">
        <v>32</v>
      </c>
      <c r="I24" s="14">
        <v>25</v>
      </c>
      <c r="J24" s="14">
        <v>10</v>
      </c>
      <c r="K24" s="14">
        <v>15</v>
      </c>
      <c r="L24" s="14">
        <v>35</v>
      </c>
      <c r="M24" s="14">
        <v>18</v>
      </c>
      <c r="N24" s="16">
        <v>17</v>
      </c>
      <c r="Q24" s="1"/>
    </row>
    <row r="25" spans="1:17" x14ac:dyDescent="0.2">
      <c r="A25" s="20" t="s">
        <v>53</v>
      </c>
      <c r="B25" s="20" t="s">
        <v>55</v>
      </c>
      <c r="C25" s="21" t="s">
        <v>44</v>
      </c>
      <c r="D25" s="21"/>
      <c r="E25" s="26" t="s">
        <v>22</v>
      </c>
      <c r="F25" s="14">
        <v>85</v>
      </c>
      <c r="G25" s="14">
        <v>28</v>
      </c>
      <c r="H25" s="14">
        <v>57</v>
      </c>
      <c r="I25" s="14">
        <v>37</v>
      </c>
      <c r="J25" s="14">
        <v>11</v>
      </c>
      <c r="K25" s="14">
        <v>26</v>
      </c>
      <c r="L25" s="14">
        <v>48</v>
      </c>
      <c r="M25" s="14">
        <v>17</v>
      </c>
      <c r="N25" s="16">
        <v>31</v>
      </c>
      <c r="Q25" s="1"/>
    </row>
    <row r="26" spans="1:17" x14ac:dyDescent="0.2">
      <c r="A26" s="20" t="s">
        <v>53</v>
      </c>
      <c r="B26" s="20" t="s">
        <v>55</v>
      </c>
      <c r="C26" s="21" t="s">
        <v>45</v>
      </c>
      <c r="D26" s="21"/>
      <c r="E26" s="26" t="s">
        <v>23</v>
      </c>
      <c r="F26" s="14" t="s">
        <v>56</v>
      </c>
      <c r="G26" s="14" t="s">
        <v>56</v>
      </c>
      <c r="H26" s="14" t="s">
        <v>56</v>
      </c>
      <c r="I26" s="14" t="s">
        <v>56</v>
      </c>
      <c r="J26" s="14" t="s">
        <v>56</v>
      </c>
      <c r="K26" s="14" t="s">
        <v>56</v>
      </c>
      <c r="L26" s="14" t="s">
        <v>56</v>
      </c>
      <c r="M26" s="14" t="s">
        <v>56</v>
      </c>
      <c r="N26" s="16" t="s">
        <v>56</v>
      </c>
      <c r="Q26" s="1"/>
    </row>
    <row r="27" spans="1:17" ht="22.5" x14ac:dyDescent="0.2">
      <c r="A27" s="20"/>
      <c r="B27" s="20"/>
      <c r="C27" s="20"/>
      <c r="D27" s="20"/>
      <c r="E27" s="27" t="s">
        <v>24</v>
      </c>
      <c r="F27" s="14"/>
      <c r="G27" s="15"/>
      <c r="H27" s="14"/>
      <c r="I27" s="15"/>
      <c r="J27" s="14"/>
      <c r="K27" s="15"/>
      <c r="L27" s="14"/>
      <c r="M27" s="15"/>
      <c r="N27" s="16"/>
      <c r="Q27" s="1"/>
    </row>
    <row r="28" spans="1:17" x14ac:dyDescent="0.2">
      <c r="A28" s="20" t="s">
        <v>53</v>
      </c>
      <c r="B28" s="20" t="s">
        <v>55</v>
      </c>
      <c r="C28" s="21" t="s">
        <v>46</v>
      </c>
      <c r="D28" s="21"/>
      <c r="E28" s="28" t="s">
        <v>25</v>
      </c>
      <c r="F28" s="14">
        <v>233</v>
      </c>
      <c r="G28" s="14">
        <v>131</v>
      </c>
      <c r="H28" s="14">
        <v>102</v>
      </c>
      <c r="I28" s="14">
        <v>59</v>
      </c>
      <c r="J28" s="14">
        <v>36</v>
      </c>
      <c r="K28" s="14">
        <v>23</v>
      </c>
      <c r="L28" s="14">
        <v>174</v>
      </c>
      <c r="M28" s="14">
        <v>95</v>
      </c>
      <c r="N28" s="16">
        <v>79</v>
      </c>
      <c r="Q28" s="1"/>
    </row>
    <row r="29" spans="1:17" x14ac:dyDescent="0.2">
      <c r="A29" s="20" t="s">
        <v>53</v>
      </c>
      <c r="B29" s="20" t="s">
        <v>55</v>
      </c>
      <c r="C29" s="21" t="s">
        <v>47</v>
      </c>
      <c r="D29" s="21"/>
      <c r="E29" s="28" t="s">
        <v>26</v>
      </c>
      <c r="F29" s="14">
        <v>578</v>
      </c>
      <c r="G29" s="14">
        <v>297</v>
      </c>
      <c r="H29" s="14">
        <v>281</v>
      </c>
      <c r="I29" s="14">
        <v>220</v>
      </c>
      <c r="J29" s="14">
        <v>109</v>
      </c>
      <c r="K29" s="14">
        <v>111</v>
      </c>
      <c r="L29" s="14">
        <v>358</v>
      </c>
      <c r="M29" s="14">
        <v>188</v>
      </c>
      <c r="N29" s="16">
        <v>170</v>
      </c>
      <c r="Q29" s="1"/>
    </row>
    <row r="30" spans="1:17" x14ac:dyDescent="0.2">
      <c r="A30" s="20" t="s">
        <v>53</v>
      </c>
      <c r="B30" s="20" t="s">
        <v>55</v>
      </c>
      <c r="C30" s="21" t="s">
        <v>48</v>
      </c>
      <c r="D30" s="21"/>
      <c r="E30" s="28" t="s">
        <v>27</v>
      </c>
      <c r="F30" s="14">
        <v>290</v>
      </c>
      <c r="G30" s="14">
        <v>98</v>
      </c>
      <c r="H30" s="14">
        <v>192</v>
      </c>
      <c r="I30" s="14">
        <v>115</v>
      </c>
      <c r="J30" s="14">
        <v>39</v>
      </c>
      <c r="K30" s="14">
        <v>76</v>
      </c>
      <c r="L30" s="14">
        <v>175</v>
      </c>
      <c r="M30" s="14">
        <v>59</v>
      </c>
      <c r="N30" s="16">
        <v>116</v>
      </c>
      <c r="Q30" s="1"/>
    </row>
    <row r="31" spans="1:17" x14ac:dyDescent="0.2">
      <c r="A31" s="20" t="s">
        <v>53</v>
      </c>
      <c r="B31" s="20" t="s">
        <v>55</v>
      </c>
      <c r="C31" s="21" t="s">
        <v>49</v>
      </c>
      <c r="D31" s="34" t="str">
        <f>IF(E31="Медианный возраст","[Measures].[MedianAge]"," ")</f>
        <v>[Measures].[MedianAge]</v>
      </c>
      <c r="E31" s="31" t="s">
        <v>28</v>
      </c>
      <c r="F31" s="32">
        <v>43.3</v>
      </c>
      <c r="G31" s="32">
        <v>40.4</v>
      </c>
      <c r="H31" s="32">
        <v>46.5</v>
      </c>
      <c r="I31" s="32">
        <v>43.6</v>
      </c>
      <c r="J31" s="32">
        <v>41.7</v>
      </c>
      <c r="K31" s="32">
        <v>45.8</v>
      </c>
      <c r="L31" s="32">
        <v>43</v>
      </c>
      <c r="M31" s="32">
        <v>39.299999999999997</v>
      </c>
      <c r="N31" s="33">
        <v>46.7</v>
      </c>
      <c r="Q31" s="1"/>
    </row>
  </sheetData>
  <mergeCells count="7">
    <mergeCell ref="F5:H5"/>
    <mergeCell ref="I5:K5"/>
    <mergeCell ref="E5:E6"/>
    <mergeCell ref="L5:N5"/>
    <mergeCell ref="E1:N1"/>
    <mergeCell ref="E3:F3"/>
    <mergeCell ref="L3:N3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21</vt:lpstr>
      <vt:lpstr>Body</vt:lpstr>
      <vt:lpstr>Shapka</vt:lpstr>
      <vt:lpstr>Sidehead</vt:lpstr>
      <vt:lpstr>TableHeader</vt:lpstr>
      <vt:lpstr>TableName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2023-06-14T08:45:58Z</dcterms:modified>
</cp:coreProperties>
</file>